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<sst xmlns="http://schemas.openxmlformats.org/spreadsheetml/2006/main" count="29" uniqueCount="17">
  <si>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Materiales y Suministros</t>
  </si>
  <si>
    <t>Bienes Muebles, Inmuebles e Intangibles</t>
  </si>
  <si>
    <t>DIRECCIÓN DE SEGURIDAD PÚBLICA</t>
  </si>
  <si>
    <t>Servicios Personales</t>
  </si>
  <si>
    <t>Servicios Generales</t>
  </si>
  <si>
    <t>DIRECCIÓN DE TRANSPORTE Y TRANSITO MUNICIPAL</t>
  </si>
  <si>
    <t>DIRECCIÓN DE PROTECCIÓN CIVIL</t>
  </si>
  <si>
    <t>DIRECCIÓN DE SERVICIOS MUNICIPALES</t>
  </si>
  <si>
    <t>TESORERÍA MUNICIPAL</t>
  </si>
  <si>
    <t>Deuda Pública</t>
  </si>
  <si>
    <t>DESTINO DE LAS APORTACIONES</t>
  </si>
  <si>
    <t>OBRAS PUBLICAS</t>
  </si>
  <si>
    <t>Inversion publica</t>
  </si>
  <si>
    <t>Participaciones y aportaciones</t>
  </si>
  <si>
    <t xml:space="preserve"> Aplicación de Recursos del Fortamun</t>
  </si>
  <si>
    <t>Municipio de Comonfort, Gto</t>
  </si>
  <si>
    <t>Periodo   Julio - Septiembre 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</si>
</sst>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Calibri"/>
      <family val="2"/>
    </font>
    <font>
      <sz val="11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0" fontId="38" fillId="33" borderId="10" xfId="0" applyFont="1" applyFill="1" applyBorder="1" applyAlignment="1">
      <alignment/>
    </xf>
    <xf numFmtId="4" fontId="38" fillId="33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0" fontId="38" fillId="33" borderId="14" xfId="0" applyFont="1" applyFill="1" applyBorder="1" applyAlignment="1">
      <alignment/>
    </xf>
    <xf numFmtId="4" fontId="38" fillId="33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49" fontId="39" fillId="34" borderId="10" xfId="0" applyNumberFormat="1" applyFont="1" applyFill="1" applyBorder="1" applyAlignment="1">
      <alignment horizontal="center"/>
    </xf>
    <xf numFmtId="49" fontId="39" fillId="34" borderId="0" xfId="0" applyNumberFormat="1" applyFont="1" applyFill="1" applyBorder="1" applyAlignment="1">
      <alignment horizontal="center"/>
    </xf>
    <xf numFmtId="49" fontId="39" fillId="34" borderId="11" xfId="0" applyNumberFormat="1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40" fillId="34" borderId="0" xfId="0" applyFont="1" applyFill="1" applyBorder="1" applyAlignment="1">
      <alignment horizontal="center"/>
    </xf>
    <xf numFmtId="0" fontId="40" fillId="34" borderId="11" xfId="0" applyFont="1" applyFill="1" applyBorder="1" applyAlignment="1">
      <alignment horizontal="center"/>
    </xf>
    <xf numFmtId="0" fontId="40" fillId="34" borderId="17" xfId="0" applyFont="1" applyFill="1" applyBorder="1" applyAlignment="1">
      <alignment horizontal="center"/>
    </xf>
    <xf numFmtId="0" fontId="40" fillId="34" borderId="18" xfId="0" applyFont="1" applyFill="1" applyBorder="1" applyAlignment="1">
      <alignment horizontal="center"/>
    </xf>
    <xf numFmtId="0" fontId="40" fillId="34" borderId="19" xfId="0" applyFon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133350</xdr:rowOff>
    </xdr:from>
    <xdr:to>
      <xdr:col>2</xdr:col>
      <xdr:colOff>971550</xdr:colOff>
      <xdr:row>5</xdr:row>
      <xdr:rowOff>57150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33375"/>
          <a:ext cx="1200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3981450</xdr:colOff>
      <xdr:row>1</xdr:row>
      <xdr:rowOff>66675</xdr:rowOff>
    </xdr:from>
    <xdr:to>
      <xdr:col>4</xdr:col>
      <xdr:colOff>171450</xdr:colOff>
      <xdr:row>5</xdr:row>
      <xdr:rowOff>142875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266700"/>
          <a:ext cx="1323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E39"/>
  <sheetViews>
    <sheetView tabSelected="1" zoomScale="95" zoomScaleNormal="95" zoomScalePageLayoutView="0" workbookViewId="0" topLeftCell="A1">
      <selection activeCell="B2" sqref="B2:E2"/>
    </sheetView>
  </sheetViews>
  <sheetFormatPr defaultColWidth="11.421875" defaultRowHeight="15"/>
  <cols>
    <col min="1" max="1" width="11.00390625" style="0" customWidth="1"/>
    <col min="2" max="2" width="4.421875" style="0" customWidth="1"/>
    <col min="3" max="3" width="61.140625" style="0" customWidth="1"/>
    <col min="4" max="4" width="15.8515625" style="1" bestFit="1" customWidth="1"/>
    <col min="5" max="5" width="3.421875" style="1" customWidth="1"/>
    <col min="6" max="6" width="15.28125" style="1" customWidth="1"/>
    <col min="7" max="7" width="11.421875" style="1" customWidth="1"/>
  </cols>
  <sheetData>
    <row r="1" ht="15.75" thickBot="1"/>
    <row r="2" spans="2:5" ht="15">
      <c r="B2" s="19"/>
      <c r="C2" s="20"/>
      <c r="D2" s="20"/>
      <c r="E2" s="21"/>
    </row>
    <row r="3" spans="1:5" ht="15">
      <c r="A3" s="2"/>
      <c r="B3" s="13" t="s">
        <v>15</v>
      </c>
      <c r="C3" s="14"/>
      <c r="D3" s="14"/>
      <c r="E3" s="15"/>
    </row>
    <row r="4" spans="1:5" ht="15">
      <c r="A4" s="2"/>
      <c r="B4" s="13" t="s">
        <v>14</v>
      </c>
      <c r="C4" s="14"/>
      <c r="D4" s="14"/>
      <c r="E4" s="15"/>
    </row>
    <row r="5" spans="1:5" ht="15">
      <c r="A5" s="2"/>
      <c r="B5" s="13" t="s">
        <v>16</v>
      </c>
      <c r="C5" s="14"/>
      <c r="D5" s="14"/>
      <c r="E5" s="15"/>
    </row>
    <row r="6" spans="2:5" ht="15.75" thickBot="1">
      <c r="B6" s="16"/>
      <c r="C6" s="17"/>
      <c r="D6" s="17"/>
      <c r="E6" s="18"/>
    </row>
    <row r="7" spans="2:5" ht="15.75" thickBot="1">
      <c r="B7" s="3"/>
      <c r="C7" s="9" t="s">
        <v>10</v>
      </c>
      <c r="D7" s="10">
        <f>+D9+D15+D21+D32+D36+D27</f>
        <v>12833993.690000001</v>
      </c>
      <c r="E7" s="4"/>
    </row>
    <row r="8" spans="2:5" ht="15">
      <c r="B8" s="3"/>
      <c r="C8" s="3"/>
      <c r="D8" s="4"/>
      <c r="E8" s="4"/>
    </row>
    <row r="9" spans="2:5" ht="15">
      <c r="B9" s="3"/>
      <c r="C9" s="5" t="s">
        <v>2</v>
      </c>
      <c r="D9" s="6">
        <f>SUM(D10:D13)</f>
        <v>5725187.42</v>
      </c>
      <c r="E9" s="4"/>
    </row>
    <row r="10" spans="2:5" ht="15">
      <c r="B10" s="3"/>
      <c r="C10" s="3" t="s">
        <v>3</v>
      </c>
      <c r="D10" s="4">
        <v>4761275.33</v>
      </c>
      <c r="E10" s="4"/>
    </row>
    <row r="11" spans="2:5" ht="15">
      <c r="B11" s="3"/>
      <c r="C11" s="3" t="s">
        <v>0</v>
      </c>
      <c r="D11" s="4">
        <v>635335.3</v>
      </c>
      <c r="E11" s="4"/>
    </row>
    <row r="12" spans="2:5" ht="15">
      <c r="B12" s="3"/>
      <c r="C12" s="3" t="s">
        <v>4</v>
      </c>
      <c r="D12" s="4">
        <v>328576.79</v>
      </c>
      <c r="E12" s="4"/>
    </row>
    <row r="13" spans="2:5" ht="15">
      <c r="B13" s="3"/>
      <c r="C13" s="3" t="s">
        <v>1</v>
      </c>
      <c r="D13" s="4"/>
      <c r="E13" s="4"/>
    </row>
    <row r="14" spans="2:5" ht="15">
      <c r="B14" s="3"/>
      <c r="C14" s="3"/>
      <c r="D14" s="4"/>
      <c r="E14" s="4"/>
    </row>
    <row r="15" spans="2:5" ht="15">
      <c r="B15" s="3"/>
      <c r="C15" s="5" t="s">
        <v>5</v>
      </c>
      <c r="D15" s="6">
        <f>SUM(D16:D19)</f>
        <v>1355189.48</v>
      </c>
      <c r="E15" s="4"/>
    </row>
    <row r="16" spans="2:5" ht="15">
      <c r="B16" s="3"/>
      <c r="C16" s="3" t="s">
        <v>3</v>
      </c>
      <c r="D16" s="4">
        <v>1153099.81</v>
      </c>
      <c r="E16" s="4"/>
    </row>
    <row r="17" spans="2:5" ht="15">
      <c r="B17" s="3"/>
      <c r="C17" s="3" t="s">
        <v>0</v>
      </c>
      <c r="D17" s="4">
        <v>158046.98</v>
      </c>
      <c r="E17" s="4"/>
    </row>
    <row r="18" spans="2:5" ht="15">
      <c r="B18" s="3"/>
      <c r="C18" s="3" t="s">
        <v>4</v>
      </c>
      <c r="D18" s="4">
        <v>44042.69</v>
      </c>
      <c r="E18" s="4"/>
    </row>
    <row r="19" spans="2:5" ht="15">
      <c r="B19" s="3"/>
      <c r="C19" s="3" t="s">
        <v>1</v>
      </c>
      <c r="D19" s="4">
        <v>0</v>
      </c>
      <c r="E19" s="4"/>
    </row>
    <row r="20" spans="2:5" ht="15">
      <c r="B20" s="3"/>
      <c r="C20" s="3"/>
      <c r="D20" s="4"/>
      <c r="E20" s="4"/>
    </row>
    <row r="21" spans="2:5" ht="15">
      <c r="B21" s="3"/>
      <c r="C21" s="5" t="s">
        <v>6</v>
      </c>
      <c r="D21" s="6">
        <f>SUM(D22:D25)</f>
        <v>709396.01</v>
      </c>
      <c r="E21" s="4"/>
    </row>
    <row r="22" spans="2:5" ht="15">
      <c r="B22" s="3"/>
      <c r="C22" s="3" t="s">
        <v>3</v>
      </c>
      <c r="D22" s="4">
        <v>464454.11</v>
      </c>
      <c r="E22" s="4"/>
    </row>
    <row r="23" spans="2:5" ht="15">
      <c r="B23" s="3"/>
      <c r="C23" s="3" t="s">
        <v>0</v>
      </c>
      <c r="D23" s="4">
        <v>184407.24</v>
      </c>
      <c r="E23" s="4"/>
    </row>
    <row r="24" spans="2:5" ht="15">
      <c r="B24" s="3"/>
      <c r="C24" s="3" t="s">
        <v>4</v>
      </c>
      <c r="D24" s="4">
        <v>41684.66</v>
      </c>
      <c r="E24" s="4"/>
    </row>
    <row r="25" spans="2:5" ht="15">
      <c r="B25" s="3"/>
      <c r="C25" s="3" t="s">
        <v>1</v>
      </c>
      <c r="D25" s="4">
        <v>18850</v>
      </c>
      <c r="E25" s="4"/>
    </row>
    <row r="26" spans="2:5" ht="15">
      <c r="B26" s="3"/>
      <c r="C26" s="3"/>
      <c r="D26" s="4"/>
      <c r="E26" s="4"/>
    </row>
    <row r="27" spans="2:5" ht="15">
      <c r="B27" s="3"/>
      <c r="C27" s="5" t="s">
        <v>11</v>
      </c>
      <c r="D27" s="6">
        <f>D28+D29+D30</f>
        <v>0</v>
      </c>
      <c r="E27" s="4"/>
    </row>
    <row r="28" spans="2:5" ht="15">
      <c r="B28" s="3"/>
      <c r="C28" s="3" t="s">
        <v>0</v>
      </c>
      <c r="D28" s="4">
        <v>0</v>
      </c>
      <c r="E28" s="4"/>
    </row>
    <row r="29" spans="2:5" ht="15">
      <c r="B29" s="3"/>
      <c r="C29" s="3" t="s">
        <v>13</v>
      </c>
      <c r="D29" s="4">
        <v>0</v>
      </c>
      <c r="E29" s="4"/>
    </row>
    <row r="30" spans="2:5" ht="15">
      <c r="B30" s="3"/>
      <c r="C30" s="3" t="s">
        <v>12</v>
      </c>
      <c r="D30" s="4">
        <v>0</v>
      </c>
      <c r="E30" s="4"/>
    </row>
    <row r="31" spans="2:5" ht="15">
      <c r="B31" s="3"/>
      <c r="C31" s="3"/>
      <c r="D31" s="4"/>
      <c r="E31" s="4"/>
    </row>
    <row r="32" spans="2:5" ht="15">
      <c r="B32" s="3"/>
      <c r="C32" s="5" t="s">
        <v>7</v>
      </c>
      <c r="D32" s="6">
        <f>+D33+D34</f>
        <v>1119987.74</v>
      </c>
      <c r="E32" s="4"/>
    </row>
    <row r="33" spans="2:5" ht="15">
      <c r="B33" s="3"/>
      <c r="C33" s="3" t="s">
        <v>0</v>
      </c>
      <c r="D33" s="4">
        <v>925579.07</v>
      </c>
      <c r="E33" s="4"/>
    </row>
    <row r="34" spans="2:5" ht="15">
      <c r="B34" s="3"/>
      <c r="C34" s="3" t="s">
        <v>4</v>
      </c>
      <c r="D34" s="4">
        <v>194408.67</v>
      </c>
      <c r="E34" s="4"/>
    </row>
    <row r="35" spans="2:5" ht="15">
      <c r="B35" s="3"/>
      <c r="C35" s="3"/>
      <c r="D35" s="4"/>
      <c r="E35" s="4"/>
    </row>
    <row r="36" spans="2:5" ht="15">
      <c r="B36" s="3"/>
      <c r="C36" s="5" t="s">
        <v>8</v>
      </c>
      <c r="D36" s="6">
        <f>+D37+D38</f>
        <v>3924233.04</v>
      </c>
      <c r="E36" s="4"/>
    </row>
    <row r="37" spans="2:5" ht="15">
      <c r="B37" s="3"/>
      <c r="C37" s="3" t="s">
        <v>4</v>
      </c>
      <c r="D37" s="4">
        <v>3436538.55</v>
      </c>
      <c r="E37" s="4"/>
    </row>
    <row r="38" spans="2:5" ht="15.75" thickBot="1">
      <c r="B38" s="3"/>
      <c r="C38" s="7" t="s">
        <v>9</v>
      </c>
      <c r="D38" s="8">
        <v>487694.49</v>
      </c>
      <c r="E38" s="4"/>
    </row>
    <row r="39" spans="2:5" ht="15.75" thickBot="1">
      <c r="B39" s="7"/>
      <c r="C39" s="11"/>
      <c r="D39" s="12"/>
      <c r="E39" s="8"/>
    </row>
  </sheetData>
  <sheetProtection/>
  <mergeCells count="5">
    <mergeCell ref="B3:E3"/>
    <mergeCell ref="B4:E4"/>
    <mergeCell ref="B5:E5"/>
    <mergeCell ref="B6:E6"/>
    <mergeCell ref="B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8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 de Windows</cp:lastModifiedBy>
  <cp:lastPrinted>2019-07-25T05:03:32Z</cp:lastPrinted>
  <dcterms:created xsi:type="dcterms:W3CDTF">2015-12-02T20:49:23Z</dcterms:created>
  <dcterms:modified xsi:type="dcterms:W3CDTF">2019-10-22T16:10:13Z</dcterms:modified>
  <cp:category/>
  <cp:version/>
  <cp:contentType/>
  <cp:contentStatus/>
</cp:coreProperties>
</file>